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0" yWindow="0" windowWidth="15345" windowHeight="5415"/>
  </bookViews>
  <sheets>
    <sheet name="Лист1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D18" i="1" l="1"/>
  <c r="D17" i="1"/>
  <c r="C17" i="1"/>
  <c r="D19" i="1" l="1"/>
</calcChain>
</file>

<file path=xl/sharedStrings.xml><?xml version="1.0" encoding="utf-8"?>
<sst xmlns="http://schemas.openxmlformats.org/spreadsheetml/2006/main" count="25" uniqueCount="25">
  <si>
    <t>кадастровый номер</t>
  </si>
  <si>
    <t>кадастровая стоимость</t>
  </si>
  <si>
    <t>сумма налога в квартал</t>
  </si>
  <si>
    <t>50:18:0070216:692</t>
  </si>
  <si>
    <t>11025 +/- 74</t>
  </si>
  <si>
    <t>площадь участка ( кв.м)</t>
  </si>
  <si>
    <t>50:18:0070216:689</t>
  </si>
  <si>
    <t>28522 +/-118</t>
  </si>
  <si>
    <t>50:18:0070216:1583</t>
  </si>
  <si>
    <t>50:18:0070216:1660</t>
  </si>
  <si>
    <t>50:18:0070216:1575</t>
  </si>
  <si>
    <t>50:18:0070216:1570</t>
  </si>
  <si>
    <t>50:18:0070216:691</t>
  </si>
  <si>
    <t>50:18:0070216:690</t>
  </si>
  <si>
    <t>50:18:0070216:508</t>
  </si>
  <si>
    <t>50:18:0070216:509</t>
  </si>
  <si>
    <t>50:18:0080124:867</t>
  </si>
  <si>
    <t>50:18:0080124:556</t>
  </si>
  <si>
    <t>50:18:0070216:1581</t>
  </si>
  <si>
    <t>50:18:0070216:1671</t>
  </si>
  <si>
    <t xml:space="preserve">итого по </t>
  </si>
  <si>
    <t>50:18:0070216:</t>
  </si>
  <si>
    <t>50:18:0080124:</t>
  </si>
  <si>
    <t xml:space="preserve">Итого за квартал </t>
  </si>
  <si>
    <t>50:18:0080124:866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</si>
</sst>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3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F11" sqref="F11"/>
    </sheetView>
  </sheetViews>
  <sheetFormatPr defaultRowHeight="15" x14ac:dyDescent="0.25"/>
  <cols>
    <col min="1" max="1" width="21" customWidth="1"/>
    <col min="2" max="2" width="22.5703125" customWidth="1"/>
    <col min="3" max="3" width="22.140625" customWidth="1"/>
    <col min="4" max="4" width="24.85546875" customWidth="1"/>
    <col min="5" max="5" width="17.42578125" customWidth="1"/>
    <col min="6" max="6" width="13" customWidth="1"/>
  </cols>
  <sheetData>
    <row r="1" spans="1:4" x14ac:dyDescent="0.25">
      <c r="A1" s="1" t="s">
        <v>0</v>
      </c>
      <c r="B1" s="1" t="s">
        <v>5</v>
      </c>
      <c r="C1" s="1" t="s">
        <v>1</v>
      </c>
      <c r="D1" s="1" t="s">
        <v>2</v>
      </c>
    </row>
    <row r="2" spans="1:4" x14ac:dyDescent="0.25">
      <c r="A2" s="2" t="s">
        <v>3</v>
      </c>
      <c r="B2" s="2" t="s">
        <v>4</v>
      </c>
      <c r="C2" s="3">
        <v>7550912.25</v>
      </c>
      <c r="D2" s="2">
        <v>5663</v>
      </c>
    </row>
    <row r="3" spans="1:4" x14ac:dyDescent="0.25">
      <c r="A3" s="2" t="s">
        <v>6</v>
      </c>
      <c r="B3" s="2" t="s">
        <v>7</v>
      </c>
      <c r="C3" s="3">
        <v>19534432.579999998</v>
      </c>
      <c r="D3" s="2">
        <v>14651</v>
      </c>
    </row>
    <row r="4" spans="1:4" x14ac:dyDescent="0.25">
      <c r="A4" s="2" t="s">
        <v>18</v>
      </c>
      <c r="B4" s="2">
        <v>42621</v>
      </c>
      <c r="C4" s="3">
        <v>29190696.690000001</v>
      </c>
      <c r="D4" s="2">
        <v>21893</v>
      </c>
    </row>
    <row r="5" spans="1:4" x14ac:dyDescent="0.25">
      <c r="A5" s="2" t="s">
        <v>8</v>
      </c>
      <c r="B5" s="2">
        <v>2867</v>
      </c>
      <c r="C5" s="3">
        <v>1963579.63</v>
      </c>
      <c r="D5" s="2">
        <v>1473</v>
      </c>
    </row>
    <row r="6" spans="1:4" x14ac:dyDescent="0.25">
      <c r="A6" s="2" t="s">
        <v>19</v>
      </c>
      <c r="B6" s="2">
        <v>278</v>
      </c>
      <c r="C6" s="3">
        <v>190399.42</v>
      </c>
      <c r="D6" s="2">
        <v>143</v>
      </c>
    </row>
    <row r="7" spans="1:4" x14ac:dyDescent="0.25">
      <c r="A7" s="2" t="s">
        <v>9</v>
      </c>
      <c r="B7" s="2">
        <v>21530</v>
      </c>
      <c r="C7" s="3">
        <v>14745681.699999999</v>
      </c>
      <c r="D7" s="2">
        <v>11059</v>
      </c>
    </row>
    <row r="8" spans="1:4" x14ac:dyDescent="0.25">
      <c r="A8" s="2" t="s">
        <v>10</v>
      </c>
      <c r="B8" s="2">
        <v>2834</v>
      </c>
      <c r="C8" s="3">
        <v>1790776.26</v>
      </c>
      <c r="D8" s="2">
        <v>1343</v>
      </c>
    </row>
    <row r="9" spans="1:4" x14ac:dyDescent="0.25">
      <c r="A9" s="2" t="s">
        <v>11</v>
      </c>
      <c r="B9" s="2">
        <v>14076</v>
      </c>
      <c r="C9" s="3">
        <v>8894483.6400000006</v>
      </c>
      <c r="D9" s="2">
        <v>6671</v>
      </c>
    </row>
    <row r="10" spans="1:4" x14ac:dyDescent="0.25">
      <c r="A10" s="2" t="s">
        <v>12</v>
      </c>
      <c r="B10" s="2">
        <v>40166</v>
      </c>
      <c r="C10" s="3">
        <v>27509291.739999998</v>
      </c>
      <c r="D10" s="2">
        <v>20632</v>
      </c>
    </row>
    <row r="11" spans="1:4" x14ac:dyDescent="0.25">
      <c r="A11" s="2" t="s">
        <v>13</v>
      </c>
      <c r="B11" s="2">
        <v>17830</v>
      </c>
      <c r="C11" s="3">
        <v>12211588.699999999</v>
      </c>
      <c r="D11" s="2">
        <v>9166</v>
      </c>
    </row>
    <row r="12" spans="1:4" x14ac:dyDescent="0.25">
      <c r="A12" s="2" t="s">
        <v>14</v>
      </c>
      <c r="B12" s="2">
        <v>894</v>
      </c>
      <c r="C12" s="3">
        <v>612291.66</v>
      </c>
      <c r="D12" s="2">
        <v>459</v>
      </c>
    </row>
    <row r="13" spans="1:4" x14ac:dyDescent="0.25">
      <c r="A13" s="2" t="s">
        <v>15</v>
      </c>
      <c r="B13" s="2">
        <v>1000</v>
      </c>
      <c r="C13" s="6">
        <v>684890</v>
      </c>
      <c r="D13" s="2">
        <v>514</v>
      </c>
    </row>
    <row r="14" spans="1:4" x14ac:dyDescent="0.25">
      <c r="A14" s="2" t="s">
        <v>24</v>
      </c>
      <c r="B14" s="6">
        <v>3907</v>
      </c>
      <c r="C14" s="3">
        <v>2704855.17</v>
      </c>
      <c r="D14" s="2">
        <v>2029</v>
      </c>
    </row>
    <row r="15" spans="1:4" x14ac:dyDescent="0.25">
      <c r="A15" s="2" t="s">
        <v>16</v>
      </c>
      <c r="B15" s="2">
        <v>50710</v>
      </c>
      <c r="C15" s="3">
        <v>35107040.100000001</v>
      </c>
      <c r="D15" s="2">
        <v>26330</v>
      </c>
    </row>
    <row r="16" spans="1:4" x14ac:dyDescent="0.25">
      <c r="A16" s="2" t="s">
        <v>17</v>
      </c>
      <c r="B16" s="2">
        <v>777</v>
      </c>
      <c r="C16" s="3">
        <v>537924.87</v>
      </c>
      <c r="D16" s="2">
        <v>403</v>
      </c>
    </row>
    <row r="17" spans="1:4" x14ac:dyDescent="0.25">
      <c r="A17" s="8" t="s">
        <v>20</v>
      </c>
      <c r="B17" s="4" t="s">
        <v>21</v>
      </c>
      <c r="C17" s="7">
        <f>SUM(C2:C16)</f>
        <v>163228844.41</v>
      </c>
      <c r="D17" s="1">
        <f>D2+D3+D4+D5+D6+D7+D8+D9+D10+D11+D12+D13</f>
        <v>93667</v>
      </c>
    </row>
    <row r="18" spans="1:4" x14ac:dyDescent="0.25">
      <c r="A18" s="8"/>
      <c r="B18" s="4" t="s">
        <v>22</v>
      </c>
      <c r="C18" s="7"/>
      <c r="D18" s="1">
        <f>D15+D16+D14</f>
        <v>28762</v>
      </c>
    </row>
    <row r="19" spans="1:4" x14ac:dyDescent="0.25">
      <c r="C19" s="5" t="s">
        <v>23</v>
      </c>
      <c r="D19" s="5">
        <f>SUM(D17:D18)</f>
        <v>122429</v>
      </c>
    </row>
  </sheetData>
  <mergeCells count="2">
    <mergeCell ref="C17:C18"/>
    <mergeCell ref="A17:A1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2017-07-13T07:44:12Z</dcterms:modified>
</cp:coreProperties>
</file>