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DF13FBB6-998E-4BA7-A0D2-BBD4D9AF84EA}" xr6:coauthVersionLast="46" xr6:coauthVersionMax="46" xr10:uidLastSave="{00000000-0000-0000-0000-000000000000}"/>
  <bookViews>
    <workbookView xWindow="-120" yWindow="-120" windowWidth="20730" windowHeight="11160" tabRatio="684" activeTab="2" xr2:uid="{00000000-000D-0000-FFFF-FFFF00000000}"/>
  </bookViews>
  <sheets>
    <sheet name="оплачено полностью 2021" sheetId="7" r:id="rId1"/>
    <sheet name="проводится сверка" sheetId="11" r:id="rId2"/>
    <sheet name="не оплачено " sheetId="8" r:id="rId3"/>
    <sheet name="второй вариант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8" l="1"/>
  <c r="C66" i="8"/>
  <c r="D68" i="8" s="1"/>
  <c r="D9" i="11"/>
  <c r="D8" i="11"/>
  <c r="D7" i="11"/>
  <c r="D2" i="11" l="1"/>
  <c r="D3" i="11"/>
  <c r="D4" i="11"/>
  <c r="D5" i="11"/>
  <c r="D6" i="11"/>
  <c r="D11" i="11" l="1"/>
</calcChain>
</file>

<file path=xl/sharedStrings.xml><?xml version="1.0" encoding="utf-8"?>
<sst xmlns="http://schemas.openxmlformats.org/spreadsheetml/2006/main" count="102" uniqueCount="94">
  <si>
    <t>6а</t>
  </si>
  <si>
    <t>82/2</t>
  </si>
  <si>
    <t>17/2</t>
  </si>
  <si>
    <t>39/2</t>
  </si>
  <si>
    <t>91/2</t>
  </si>
  <si>
    <t>22/2</t>
  </si>
  <si>
    <t>50/2</t>
  </si>
  <si>
    <t>86/2</t>
  </si>
  <si>
    <t>47/2</t>
  </si>
  <si>
    <t>28/2</t>
  </si>
  <si>
    <t>76/2</t>
  </si>
  <si>
    <t>51/2</t>
  </si>
  <si>
    <t>79/2</t>
  </si>
  <si>
    <t>80/2</t>
  </si>
  <si>
    <t>31/2</t>
  </si>
  <si>
    <t>30/2</t>
  </si>
  <si>
    <t>27/2</t>
  </si>
  <si>
    <t>20/2</t>
  </si>
  <si>
    <t>66/2</t>
  </si>
  <si>
    <t>90/2</t>
  </si>
  <si>
    <t>19/2</t>
  </si>
  <si>
    <t>46/2</t>
  </si>
  <si>
    <t>89/2</t>
  </si>
  <si>
    <t>87/2</t>
  </si>
  <si>
    <t>14/2</t>
  </si>
  <si>
    <t>15/2</t>
  </si>
  <si>
    <t>49/2</t>
  </si>
  <si>
    <t>53/2</t>
  </si>
  <si>
    <t>11/2</t>
  </si>
  <si>
    <t>67/2</t>
  </si>
  <si>
    <t>21/2</t>
  </si>
  <si>
    <t>58/2</t>
  </si>
  <si>
    <t>5/2</t>
  </si>
  <si>
    <t>24/2</t>
  </si>
  <si>
    <t>36/2</t>
  </si>
  <si>
    <t>9/2</t>
  </si>
  <si>
    <t>85/2</t>
  </si>
  <si>
    <t>18/2</t>
  </si>
  <si>
    <t>70/2</t>
  </si>
  <si>
    <t>88/2</t>
  </si>
  <si>
    <t>35/2</t>
  </si>
  <si>
    <t>48/2</t>
  </si>
  <si>
    <t>84/2</t>
  </si>
  <si>
    <t>34/2</t>
  </si>
  <si>
    <t>12/2</t>
  </si>
  <si>
    <t>13/2</t>
  </si>
  <si>
    <t>4/2</t>
  </si>
  <si>
    <t>54/2</t>
  </si>
  <si>
    <t>69/2</t>
  </si>
  <si>
    <t>45/2</t>
  </si>
  <si>
    <t>57/2</t>
  </si>
  <si>
    <t>38/2</t>
  </si>
  <si>
    <t>16/2</t>
  </si>
  <si>
    <t>7/2</t>
  </si>
  <si>
    <t>29/2</t>
  </si>
  <si>
    <t>78/2</t>
  </si>
  <si>
    <t>44/2</t>
  </si>
  <si>
    <t>26/2</t>
  </si>
  <si>
    <t>6/2</t>
  </si>
  <si>
    <t>1/2</t>
  </si>
  <si>
    <t>52/2</t>
  </si>
  <si>
    <t>81/2</t>
  </si>
  <si>
    <t>37/2</t>
  </si>
  <si>
    <t>83/2</t>
  </si>
  <si>
    <t>8/2</t>
  </si>
  <si>
    <t>оплачено за 2021</t>
  </si>
  <si>
    <t>68/2</t>
  </si>
  <si>
    <t>№</t>
  </si>
  <si>
    <t>Участок</t>
  </si>
  <si>
    <t>участок</t>
  </si>
  <si>
    <t>долг до конца года</t>
  </si>
  <si>
    <t>32/2</t>
  </si>
  <si>
    <t>33/2</t>
  </si>
  <si>
    <t>77/2</t>
  </si>
  <si>
    <t>18</t>
  </si>
  <si>
    <t>26</t>
  </si>
  <si>
    <t>долги прошлых периодов</t>
  </si>
  <si>
    <t>2/2</t>
  </si>
  <si>
    <t>3/2</t>
  </si>
  <si>
    <t>72/2</t>
  </si>
  <si>
    <t>74/2</t>
  </si>
  <si>
    <t>75/2</t>
  </si>
  <si>
    <t>71/2</t>
  </si>
  <si>
    <t>25/2</t>
  </si>
  <si>
    <t>17</t>
  </si>
  <si>
    <t>61/2</t>
  </si>
  <si>
    <t>62/2</t>
  </si>
  <si>
    <t>63/2</t>
  </si>
  <si>
    <t>60/2</t>
  </si>
  <si>
    <t>по суду сумма долга 45610,82 старого собственника</t>
  </si>
  <si>
    <t>Примечание</t>
  </si>
  <si>
    <t>Планирует объеденить участки, за январь заплатит по 2 варианту,</t>
  </si>
  <si>
    <t>долг за 2021 год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</si>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</sst>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1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left"/>
    </xf>
    <xf numFmtId="0" fontId="0" fillId="0" borderId="1" xfId="0" applyBorder="1" applyAlignment="1">
      <alignment vertical="top" wrapText="1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3" xfId="0" applyFont="1" applyFill="1" applyBorder="1"/>
    <xf numFmtId="49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0" fontId="0" fillId="2" borderId="3" xfId="0" applyFill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5" xfId="0" applyFont="1" applyBorder="1" applyAlignment="1">
      <alignment horizontal="center" wrapText="1"/>
    </xf>
    <xf numFmtId="3" fontId="0" fillId="2" borderId="3" xfId="0" applyNumberFormat="1" applyFont="1" applyFill="1" applyBorder="1" applyAlignment="1">
      <alignment horizontal="center" wrapText="1"/>
    </xf>
    <xf numFmtId="3" fontId="1" fillId="0" borderId="0" xfId="0" applyNumberFormat="1" applyFont="1"/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6"/>
  <sheetViews>
    <sheetView topLeftCell="A93" workbookViewId="0">
      <selection activeCell="A87" sqref="A87:A116"/>
    </sheetView>
  </sheetViews>
  <sheetFormatPr defaultRowHeight="15" x14ac:dyDescent="0.25"/>
  <cols>
    <col min="2" max="2" width="12.28515625" style="2" customWidth="1"/>
    <col min="3" max="3" width="11.5703125" customWidth="1"/>
    <col min="8" max="8" width="12" customWidth="1"/>
    <col min="9" max="9" width="12.28515625" customWidth="1"/>
  </cols>
  <sheetData>
    <row r="1" spans="1:2" x14ac:dyDescent="0.25">
      <c r="A1" s="5" t="s">
        <v>67</v>
      </c>
      <c r="B1" s="10" t="s">
        <v>69</v>
      </c>
    </row>
    <row r="2" spans="1:2" x14ac:dyDescent="0.25">
      <c r="A2" s="5">
        <v>1</v>
      </c>
      <c r="B2" s="6">
        <v>1</v>
      </c>
    </row>
    <row r="3" spans="1:2" x14ac:dyDescent="0.25">
      <c r="A3" s="5">
        <v>2</v>
      </c>
      <c r="B3" s="16" t="s">
        <v>59</v>
      </c>
    </row>
    <row r="4" spans="1:2" x14ac:dyDescent="0.25">
      <c r="A4" s="5">
        <v>3</v>
      </c>
      <c r="B4" s="17">
        <v>2</v>
      </c>
    </row>
    <row r="5" spans="1:2" x14ac:dyDescent="0.25">
      <c r="A5" s="5">
        <v>4</v>
      </c>
      <c r="B5" s="17">
        <v>3</v>
      </c>
    </row>
    <row r="6" spans="1:2" x14ac:dyDescent="0.25">
      <c r="A6" s="5">
        <v>5</v>
      </c>
      <c r="B6" s="17">
        <v>4</v>
      </c>
    </row>
    <row r="7" spans="1:2" x14ac:dyDescent="0.25">
      <c r="A7" s="5">
        <v>6</v>
      </c>
      <c r="B7" s="17">
        <v>6</v>
      </c>
    </row>
    <row r="8" spans="1:2" x14ac:dyDescent="0.25">
      <c r="A8" s="5">
        <v>7</v>
      </c>
      <c r="B8" s="16" t="s">
        <v>58</v>
      </c>
    </row>
    <row r="9" spans="1:2" x14ac:dyDescent="0.25">
      <c r="A9" s="5">
        <v>8</v>
      </c>
      <c r="B9" s="16" t="s">
        <v>53</v>
      </c>
    </row>
    <row r="10" spans="1:2" x14ac:dyDescent="0.25">
      <c r="A10" s="5">
        <v>9</v>
      </c>
      <c r="B10" s="17">
        <v>8</v>
      </c>
    </row>
    <row r="11" spans="1:2" x14ac:dyDescent="0.25">
      <c r="A11" s="5">
        <v>10</v>
      </c>
      <c r="B11" s="17">
        <v>9</v>
      </c>
    </row>
    <row r="12" spans="1:2" x14ac:dyDescent="0.25">
      <c r="A12" s="5">
        <v>11</v>
      </c>
      <c r="B12" s="17">
        <v>10</v>
      </c>
    </row>
    <row r="13" spans="1:2" x14ac:dyDescent="0.25">
      <c r="A13" s="5">
        <v>12</v>
      </c>
      <c r="B13" s="17">
        <v>11</v>
      </c>
    </row>
    <row r="14" spans="1:2" x14ac:dyDescent="0.25">
      <c r="A14" s="5">
        <v>13</v>
      </c>
      <c r="B14" s="16" t="s">
        <v>28</v>
      </c>
    </row>
    <row r="15" spans="1:2" x14ac:dyDescent="0.25">
      <c r="A15" s="5">
        <v>14</v>
      </c>
      <c r="B15" s="17">
        <v>14</v>
      </c>
    </row>
    <row r="16" spans="1:2" x14ac:dyDescent="0.25">
      <c r="A16" s="5">
        <v>15</v>
      </c>
      <c r="B16" s="16" t="s">
        <v>24</v>
      </c>
    </row>
    <row r="17" spans="1:2" x14ac:dyDescent="0.25">
      <c r="A17" s="5">
        <v>16</v>
      </c>
      <c r="B17" s="16" t="s">
        <v>25</v>
      </c>
    </row>
    <row r="18" spans="1:2" x14ac:dyDescent="0.25">
      <c r="A18" s="5">
        <v>17</v>
      </c>
      <c r="B18" s="16" t="s">
        <v>52</v>
      </c>
    </row>
    <row r="19" spans="1:2" x14ac:dyDescent="0.25">
      <c r="A19" s="5">
        <v>18</v>
      </c>
      <c r="B19" s="16" t="s">
        <v>37</v>
      </c>
    </row>
    <row r="20" spans="1:2" x14ac:dyDescent="0.25">
      <c r="A20" s="5">
        <v>19</v>
      </c>
      <c r="B20" s="17">
        <v>19</v>
      </c>
    </row>
    <row r="21" spans="1:2" x14ac:dyDescent="0.25">
      <c r="A21" s="5">
        <v>20</v>
      </c>
      <c r="B21" s="16" t="s">
        <v>20</v>
      </c>
    </row>
    <row r="22" spans="1:2" x14ac:dyDescent="0.25">
      <c r="A22" s="5">
        <v>21</v>
      </c>
      <c r="B22" s="17">
        <v>20</v>
      </c>
    </row>
    <row r="23" spans="1:2" x14ac:dyDescent="0.25">
      <c r="A23" s="5">
        <v>22</v>
      </c>
      <c r="B23" s="16" t="s">
        <v>17</v>
      </c>
    </row>
    <row r="24" spans="1:2" x14ac:dyDescent="0.25">
      <c r="A24" s="5">
        <v>23</v>
      </c>
      <c r="B24" s="17">
        <v>21</v>
      </c>
    </row>
    <row r="25" spans="1:2" x14ac:dyDescent="0.25">
      <c r="A25" s="5">
        <v>24</v>
      </c>
      <c r="B25" s="16" t="s">
        <v>30</v>
      </c>
    </row>
    <row r="26" spans="1:2" x14ac:dyDescent="0.25">
      <c r="A26" s="5">
        <v>25</v>
      </c>
      <c r="B26" s="16" t="s">
        <v>5</v>
      </c>
    </row>
    <row r="27" spans="1:2" x14ac:dyDescent="0.25">
      <c r="A27" s="5">
        <v>26</v>
      </c>
      <c r="B27" s="17">
        <v>23</v>
      </c>
    </row>
    <row r="28" spans="1:2" x14ac:dyDescent="0.25">
      <c r="A28" s="5">
        <v>27</v>
      </c>
      <c r="B28" s="16" t="s">
        <v>33</v>
      </c>
    </row>
    <row r="29" spans="1:2" x14ac:dyDescent="0.25">
      <c r="A29" s="5">
        <v>28</v>
      </c>
      <c r="B29" s="16" t="s">
        <v>75</v>
      </c>
    </row>
    <row r="30" spans="1:2" x14ac:dyDescent="0.25">
      <c r="A30" s="5">
        <v>29</v>
      </c>
      <c r="B30" s="16" t="s">
        <v>57</v>
      </c>
    </row>
    <row r="31" spans="1:2" x14ac:dyDescent="0.25">
      <c r="A31" s="5">
        <v>30</v>
      </c>
      <c r="B31" s="17">
        <v>27</v>
      </c>
    </row>
    <row r="32" spans="1:2" x14ac:dyDescent="0.25">
      <c r="A32" s="5">
        <v>31</v>
      </c>
      <c r="B32" s="16" t="s">
        <v>16</v>
      </c>
    </row>
    <row r="33" spans="1:2" x14ac:dyDescent="0.25">
      <c r="A33" s="5">
        <v>32</v>
      </c>
      <c r="B33" s="16" t="s">
        <v>9</v>
      </c>
    </row>
    <row r="34" spans="1:2" x14ac:dyDescent="0.25">
      <c r="A34" s="5">
        <v>33</v>
      </c>
      <c r="B34" s="17">
        <v>29</v>
      </c>
    </row>
    <row r="35" spans="1:2" x14ac:dyDescent="0.25">
      <c r="A35" s="5">
        <v>34</v>
      </c>
      <c r="B35" s="17" t="s">
        <v>54</v>
      </c>
    </row>
    <row r="36" spans="1:2" x14ac:dyDescent="0.25">
      <c r="A36" s="5">
        <v>35</v>
      </c>
      <c r="B36" s="17">
        <v>30</v>
      </c>
    </row>
    <row r="37" spans="1:2" x14ac:dyDescent="0.25">
      <c r="A37" s="5">
        <v>36</v>
      </c>
      <c r="B37" s="17">
        <v>31</v>
      </c>
    </row>
    <row r="38" spans="1:2" x14ac:dyDescent="0.25">
      <c r="A38" s="5">
        <v>37</v>
      </c>
      <c r="B38" s="17">
        <v>32</v>
      </c>
    </row>
    <row r="39" spans="1:2" x14ac:dyDescent="0.25">
      <c r="A39" s="5">
        <v>38</v>
      </c>
      <c r="B39" s="6">
        <v>33</v>
      </c>
    </row>
    <row r="40" spans="1:2" x14ac:dyDescent="0.25">
      <c r="A40" s="5">
        <v>39</v>
      </c>
      <c r="B40" s="6">
        <v>34</v>
      </c>
    </row>
    <row r="41" spans="1:2" x14ac:dyDescent="0.25">
      <c r="A41" s="5">
        <v>40</v>
      </c>
      <c r="B41" s="17">
        <v>35</v>
      </c>
    </row>
    <row r="42" spans="1:2" x14ac:dyDescent="0.25">
      <c r="A42" s="5">
        <v>41</v>
      </c>
      <c r="B42" s="17" t="s">
        <v>40</v>
      </c>
    </row>
    <row r="43" spans="1:2" x14ac:dyDescent="0.25">
      <c r="A43" s="5">
        <v>42</v>
      </c>
      <c r="B43" s="17">
        <v>36</v>
      </c>
    </row>
    <row r="44" spans="1:2" x14ac:dyDescent="0.25">
      <c r="A44" s="5">
        <v>43</v>
      </c>
      <c r="B44" s="17" t="s">
        <v>34</v>
      </c>
    </row>
    <row r="45" spans="1:2" x14ac:dyDescent="0.25">
      <c r="A45" s="5">
        <v>44</v>
      </c>
      <c r="B45" s="17">
        <v>37</v>
      </c>
    </row>
    <row r="46" spans="1:2" x14ac:dyDescent="0.25">
      <c r="A46" s="5">
        <v>45</v>
      </c>
      <c r="B46" s="17" t="s">
        <v>62</v>
      </c>
    </row>
    <row r="47" spans="1:2" x14ac:dyDescent="0.25">
      <c r="A47" s="5">
        <v>46</v>
      </c>
      <c r="B47" s="17">
        <v>38</v>
      </c>
    </row>
    <row r="48" spans="1:2" x14ac:dyDescent="0.25">
      <c r="A48" s="5">
        <v>47</v>
      </c>
      <c r="B48" s="17" t="s">
        <v>51</v>
      </c>
    </row>
    <row r="49" spans="1:2" x14ac:dyDescent="0.25">
      <c r="A49" s="5">
        <v>48</v>
      </c>
      <c r="B49" s="17">
        <v>39</v>
      </c>
    </row>
    <row r="50" spans="1:2" x14ac:dyDescent="0.25">
      <c r="A50" s="5">
        <v>49</v>
      </c>
      <c r="B50" s="17" t="s">
        <v>3</v>
      </c>
    </row>
    <row r="51" spans="1:2" x14ac:dyDescent="0.25">
      <c r="A51" s="5">
        <v>50</v>
      </c>
      <c r="B51" s="17">
        <v>40</v>
      </c>
    </row>
    <row r="52" spans="1:2" x14ac:dyDescent="0.25">
      <c r="A52" s="5">
        <v>51</v>
      </c>
      <c r="B52" s="17">
        <v>41</v>
      </c>
    </row>
    <row r="53" spans="1:2" x14ac:dyDescent="0.25">
      <c r="A53" s="5">
        <v>52</v>
      </c>
      <c r="B53" s="17">
        <v>42</v>
      </c>
    </row>
    <row r="54" spans="1:2" x14ac:dyDescent="0.25">
      <c r="A54" s="5">
        <v>53</v>
      </c>
      <c r="B54" s="17">
        <v>43.44</v>
      </c>
    </row>
    <row r="55" spans="1:2" x14ac:dyDescent="0.25">
      <c r="A55" s="5">
        <v>54</v>
      </c>
      <c r="B55" s="17" t="s">
        <v>56</v>
      </c>
    </row>
    <row r="56" spans="1:2" x14ac:dyDescent="0.25">
      <c r="A56" s="5">
        <v>55</v>
      </c>
      <c r="B56" s="17">
        <v>45</v>
      </c>
    </row>
    <row r="57" spans="1:2" x14ac:dyDescent="0.25">
      <c r="A57" s="5">
        <v>56</v>
      </c>
      <c r="B57" s="17">
        <v>46</v>
      </c>
    </row>
    <row r="58" spans="1:2" x14ac:dyDescent="0.25">
      <c r="A58" s="5">
        <v>57</v>
      </c>
      <c r="B58" s="17" t="s">
        <v>21</v>
      </c>
    </row>
    <row r="59" spans="1:2" x14ac:dyDescent="0.25">
      <c r="A59" s="5">
        <v>58</v>
      </c>
      <c r="B59" s="17">
        <v>47</v>
      </c>
    </row>
    <row r="60" spans="1:2" x14ac:dyDescent="0.25">
      <c r="A60" s="5">
        <v>59</v>
      </c>
      <c r="B60" s="17" t="s">
        <v>8</v>
      </c>
    </row>
    <row r="61" spans="1:2" x14ac:dyDescent="0.25">
      <c r="A61" s="5">
        <v>60</v>
      </c>
      <c r="B61" s="17">
        <v>48</v>
      </c>
    </row>
    <row r="62" spans="1:2" x14ac:dyDescent="0.25">
      <c r="A62" s="5">
        <v>61</v>
      </c>
      <c r="B62" s="17" t="s">
        <v>41</v>
      </c>
    </row>
    <row r="63" spans="1:2" x14ac:dyDescent="0.25">
      <c r="A63" s="5">
        <v>62</v>
      </c>
      <c r="B63" s="17">
        <v>49</v>
      </c>
    </row>
    <row r="64" spans="1:2" x14ac:dyDescent="0.25">
      <c r="A64" s="5">
        <v>63</v>
      </c>
      <c r="B64" s="17" t="s">
        <v>26</v>
      </c>
    </row>
    <row r="65" spans="1:2" x14ac:dyDescent="0.25">
      <c r="A65" s="5">
        <v>64</v>
      </c>
      <c r="B65" s="17" t="s">
        <v>6</v>
      </c>
    </row>
    <row r="66" spans="1:2" x14ac:dyDescent="0.25">
      <c r="A66" s="5">
        <v>65</v>
      </c>
      <c r="B66" s="17">
        <v>51</v>
      </c>
    </row>
    <row r="67" spans="1:2" x14ac:dyDescent="0.25">
      <c r="A67" s="5">
        <v>66</v>
      </c>
      <c r="B67" s="17">
        <v>52</v>
      </c>
    </row>
    <row r="68" spans="1:2" x14ac:dyDescent="0.25">
      <c r="A68" s="5">
        <v>67</v>
      </c>
      <c r="B68" s="17">
        <v>53</v>
      </c>
    </row>
    <row r="69" spans="1:2" x14ac:dyDescent="0.25">
      <c r="A69" s="5">
        <v>68</v>
      </c>
      <c r="B69" s="17" t="s">
        <v>27</v>
      </c>
    </row>
    <row r="70" spans="1:2" x14ac:dyDescent="0.25">
      <c r="A70" s="5">
        <v>69</v>
      </c>
      <c r="B70" s="17">
        <v>54</v>
      </c>
    </row>
    <row r="71" spans="1:2" x14ac:dyDescent="0.25">
      <c r="A71" s="5">
        <v>70</v>
      </c>
      <c r="B71" s="17" t="s">
        <v>47</v>
      </c>
    </row>
    <row r="72" spans="1:2" x14ac:dyDescent="0.25">
      <c r="A72" s="5">
        <v>71</v>
      </c>
      <c r="B72" s="17">
        <v>55</v>
      </c>
    </row>
    <row r="73" spans="1:2" x14ac:dyDescent="0.25">
      <c r="A73" s="5">
        <v>72</v>
      </c>
      <c r="B73" s="17" t="s">
        <v>50</v>
      </c>
    </row>
    <row r="74" spans="1:2" x14ac:dyDescent="0.25">
      <c r="A74" s="5">
        <v>73</v>
      </c>
      <c r="B74" s="17">
        <v>58</v>
      </c>
    </row>
    <row r="75" spans="1:2" x14ac:dyDescent="0.25">
      <c r="A75" s="5">
        <v>74</v>
      </c>
      <c r="B75" s="17" t="s">
        <v>31</v>
      </c>
    </row>
    <row r="76" spans="1:2" x14ac:dyDescent="0.25">
      <c r="A76" s="5">
        <v>75</v>
      </c>
      <c r="B76" s="17">
        <v>59</v>
      </c>
    </row>
    <row r="77" spans="1:2" x14ac:dyDescent="0.25">
      <c r="A77" s="5">
        <v>76</v>
      </c>
      <c r="B77" s="17">
        <v>63</v>
      </c>
    </row>
    <row r="78" spans="1:2" x14ac:dyDescent="0.25">
      <c r="A78" s="5">
        <v>77</v>
      </c>
      <c r="B78" s="17">
        <v>64</v>
      </c>
    </row>
    <row r="79" spans="1:2" x14ac:dyDescent="0.25">
      <c r="A79" s="5">
        <v>78</v>
      </c>
      <c r="B79" s="17">
        <v>65</v>
      </c>
    </row>
    <row r="80" spans="1:2" x14ac:dyDescent="0.25">
      <c r="A80" s="5">
        <v>79</v>
      </c>
      <c r="B80" s="17" t="s">
        <v>18</v>
      </c>
    </row>
    <row r="81" spans="1:2" x14ac:dyDescent="0.25">
      <c r="A81" s="5">
        <v>80</v>
      </c>
      <c r="B81" s="6" t="s">
        <v>66</v>
      </c>
    </row>
    <row r="82" spans="1:2" x14ac:dyDescent="0.25">
      <c r="A82" s="5">
        <v>81</v>
      </c>
      <c r="B82" s="17" t="s">
        <v>48</v>
      </c>
    </row>
    <row r="83" spans="1:2" x14ac:dyDescent="0.25">
      <c r="A83" s="5">
        <v>82</v>
      </c>
      <c r="B83" s="17" t="s">
        <v>38</v>
      </c>
    </row>
    <row r="84" spans="1:2" x14ac:dyDescent="0.25">
      <c r="A84" s="5">
        <v>83</v>
      </c>
      <c r="B84" s="17">
        <v>72</v>
      </c>
    </row>
    <row r="85" spans="1:2" x14ac:dyDescent="0.25">
      <c r="A85" s="5">
        <v>84</v>
      </c>
      <c r="B85" s="17">
        <v>74</v>
      </c>
    </row>
    <row r="86" spans="1:2" x14ac:dyDescent="0.25">
      <c r="A86" s="5">
        <v>85</v>
      </c>
      <c r="B86" s="17">
        <v>76</v>
      </c>
    </row>
    <row r="87" spans="1:2" x14ac:dyDescent="0.25">
      <c r="A87" s="5">
        <v>86</v>
      </c>
      <c r="B87" s="17" t="s">
        <v>55</v>
      </c>
    </row>
    <row r="88" spans="1:2" x14ac:dyDescent="0.25">
      <c r="A88" s="5">
        <v>87</v>
      </c>
      <c r="B88" s="17">
        <v>79</v>
      </c>
    </row>
    <row r="89" spans="1:2" x14ac:dyDescent="0.25">
      <c r="A89" s="5">
        <v>88</v>
      </c>
      <c r="B89" s="17" t="s">
        <v>12</v>
      </c>
    </row>
    <row r="90" spans="1:2" x14ac:dyDescent="0.25">
      <c r="A90" s="5">
        <v>89</v>
      </c>
      <c r="B90" s="17">
        <v>80</v>
      </c>
    </row>
    <row r="91" spans="1:2" x14ac:dyDescent="0.25">
      <c r="A91" s="5">
        <v>90</v>
      </c>
      <c r="B91" s="17" t="s">
        <v>13</v>
      </c>
    </row>
    <row r="92" spans="1:2" x14ac:dyDescent="0.25">
      <c r="A92" s="5">
        <v>91</v>
      </c>
      <c r="B92" s="17">
        <v>81</v>
      </c>
    </row>
    <row r="93" spans="1:2" x14ac:dyDescent="0.25">
      <c r="A93" s="5">
        <v>92</v>
      </c>
      <c r="B93" s="17" t="s">
        <v>61</v>
      </c>
    </row>
    <row r="94" spans="1:2" x14ac:dyDescent="0.25">
      <c r="A94" s="5">
        <v>93</v>
      </c>
      <c r="B94" s="17">
        <v>82</v>
      </c>
    </row>
    <row r="95" spans="1:2" x14ac:dyDescent="0.25">
      <c r="A95" s="5">
        <v>94</v>
      </c>
      <c r="B95" s="6" t="s">
        <v>1</v>
      </c>
    </row>
    <row r="96" spans="1:2" x14ac:dyDescent="0.25">
      <c r="A96" s="5">
        <v>95</v>
      </c>
      <c r="B96" s="17">
        <v>83</v>
      </c>
    </row>
    <row r="97" spans="1:2" x14ac:dyDescent="0.25">
      <c r="A97" s="5">
        <v>96</v>
      </c>
      <c r="B97" s="17" t="s">
        <v>63</v>
      </c>
    </row>
    <row r="98" spans="1:2" x14ac:dyDescent="0.25">
      <c r="A98" s="5">
        <v>97</v>
      </c>
      <c r="B98" s="17">
        <v>84</v>
      </c>
    </row>
    <row r="99" spans="1:2" x14ac:dyDescent="0.25">
      <c r="A99" s="5">
        <v>98</v>
      </c>
      <c r="B99" s="17">
        <v>85</v>
      </c>
    </row>
    <row r="100" spans="1:2" x14ac:dyDescent="0.25">
      <c r="A100" s="5">
        <v>99</v>
      </c>
      <c r="B100" s="17">
        <v>86</v>
      </c>
    </row>
    <row r="101" spans="1:2" x14ac:dyDescent="0.25">
      <c r="A101" s="5">
        <v>100</v>
      </c>
      <c r="B101" s="17" t="s">
        <v>7</v>
      </c>
    </row>
    <row r="102" spans="1:2" x14ac:dyDescent="0.25">
      <c r="A102" s="5">
        <v>101</v>
      </c>
      <c r="B102" s="17">
        <v>87.94</v>
      </c>
    </row>
    <row r="103" spans="1:2" x14ac:dyDescent="0.25">
      <c r="A103" s="5">
        <v>102</v>
      </c>
      <c r="B103" s="17" t="s">
        <v>23</v>
      </c>
    </row>
    <row r="104" spans="1:2" x14ac:dyDescent="0.25">
      <c r="A104" s="5">
        <v>103</v>
      </c>
      <c r="B104" s="17">
        <v>89</v>
      </c>
    </row>
    <row r="105" spans="1:2" x14ac:dyDescent="0.25">
      <c r="A105" s="5">
        <v>104</v>
      </c>
      <c r="B105" s="17" t="s">
        <v>22</v>
      </c>
    </row>
    <row r="106" spans="1:2" x14ac:dyDescent="0.25">
      <c r="A106" s="5">
        <v>105</v>
      </c>
      <c r="B106" s="17" t="s">
        <v>19</v>
      </c>
    </row>
    <row r="107" spans="1:2" x14ac:dyDescent="0.25">
      <c r="A107" s="5">
        <v>106</v>
      </c>
      <c r="B107" s="6" t="s">
        <v>4</v>
      </c>
    </row>
    <row r="108" spans="1:2" x14ac:dyDescent="0.25">
      <c r="A108" s="5">
        <v>107</v>
      </c>
      <c r="B108" s="17">
        <v>92</v>
      </c>
    </row>
    <row r="109" spans="1:2" x14ac:dyDescent="0.25">
      <c r="A109" s="5">
        <v>108</v>
      </c>
      <c r="B109" s="17">
        <v>96</v>
      </c>
    </row>
    <row r="110" spans="1:2" x14ac:dyDescent="0.25">
      <c r="A110" s="5">
        <v>109</v>
      </c>
      <c r="B110" s="17">
        <v>99</v>
      </c>
    </row>
    <row r="111" spans="1:2" x14ac:dyDescent="0.25">
      <c r="A111" s="5">
        <v>110</v>
      </c>
      <c r="B111" s="17">
        <v>105</v>
      </c>
    </row>
    <row r="112" spans="1:2" x14ac:dyDescent="0.25">
      <c r="A112" s="5">
        <v>111</v>
      </c>
      <c r="B112" s="17">
        <v>106</v>
      </c>
    </row>
    <row r="113" spans="1:2" x14ac:dyDescent="0.25">
      <c r="A113" s="5">
        <v>112</v>
      </c>
      <c r="B113" s="17">
        <v>111</v>
      </c>
    </row>
    <row r="114" spans="1:2" x14ac:dyDescent="0.25">
      <c r="A114" s="5">
        <v>113</v>
      </c>
      <c r="B114" s="17">
        <v>113</v>
      </c>
    </row>
    <row r="115" spans="1:2" x14ac:dyDescent="0.25">
      <c r="A115" s="5">
        <v>114</v>
      </c>
      <c r="B115" s="17">
        <v>114</v>
      </c>
    </row>
    <row r="116" spans="1:2" x14ac:dyDescent="0.25">
      <c r="A116" s="5">
        <v>115</v>
      </c>
      <c r="B116" s="17">
        <v>115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E17" sqref="E17"/>
    </sheetView>
  </sheetViews>
  <sheetFormatPr defaultRowHeight="15" x14ac:dyDescent="0.25"/>
  <cols>
    <col min="2" max="2" width="20.5703125" customWidth="1"/>
    <col min="3" max="3" width="16.140625" customWidth="1"/>
    <col min="4" max="4" width="19" customWidth="1"/>
    <col min="5" max="5" width="28.7109375" customWidth="1"/>
  </cols>
  <sheetData>
    <row r="1" spans="1:5" x14ac:dyDescent="0.25">
      <c r="A1" s="1" t="s">
        <v>67</v>
      </c>
      <c r="B1" s="1" t="s">
        <v>69</v>
      </c>
      <c r="C1" s="1" t="s">
        <v>65</v>
      </c>
      <c r="D1" s="7" t="s">
        <v>70</v>
      </c>
      <c r="E1" s="1"/>
    </row>
    <row r="2" spans="1:5" x14ac:dyDescent="0.25">
      <c r="A2" s="12">
        <v>1</v>
      </c>
      <c r="B2" s="3">
        <v>104</v>
      </c>
      <c r="C2" s="4">
        <v>1000</v>
      </c>
      <c r="D2" s="12">
        <f t="shared" ref="D2:D9" si="0">12000-C2</f>
        <v>11000</v>
      </c>
      <c r="E2" s="1"/>
    </row>
    <row r="3" spans="1:5" x14ac:dyDescent="0.25">
      <c r="A3" s="12">
        <v>2</v>
      </c>
      <c r="B3" s="11">
        <v>90</v>
      </c>
      <c r="C3" s="12">
        <v>3000</v>
      </c>
      <c r="D3" s="12">
        <f t="shared" si="0"/>
        <v>9000</v>
      </c>
      <c r="E3" s="1"/>
    </row>
    <row r="4" spans="1:5" x14ac:dyDescent="0.25">
      <c r="A4" s="12">
        <v>3</v>
      </c>
      <c r="B4" s="11" t="s">
        <v>10</v>
      </c>
      <c r="C4" s="12">
        <v>10000</v>
      </c>
      <c r="D4" s="12">
        <f t="shared" si="0"/>
        <v>2000</v>
      </c>
      <c r="E4" s="1"/>
    </row>
    <row r="5" spans="1:5" x14ac:dyDescent="0.25">
      <c r="A5" s="12">
        <v>4</v>
      </c>
      <c r="B5" s="14" t="s">
        <v>35</v>
      </c>
      <c r="C5" s="12">
        <v>2000</v>
      </c>
      <c r="D5" s="12">
        <f t="shared" si="0"/>
        <v>10000</v>
      </c>
      <c r="E5" s="1"/>
    </row>
    <row r="6" spans="1:5" x14ac:dyDescent="0.25">
      <c r="A6" s="12">
        <v>5</v>
      </c>
      <c r="B6" s="14" t="s">
        <v>45</v>
      </c>
      <c r="C6" s="12">
        <v>4000</v>
      </c>
      <c r="D6" s="12">
        <f t="shared" si="0"/>
        <v>8000</v>
      </c>
      <c r="E6" s="1"/>
    </row>
    <row r="7" spans="1:5" x14ac:dyDescent="0.25">
      <c r="A7" s="12">
        <v>6</v>
      </c>
      <c r="B7" s="11">
        <v>101</v>
      </c>
      <c r="C7" s="12">
        <v>3000</v>
      </c>
      <c r="D7" s="12">
        <f t="shared" si="0"/>
        <v>9000</v>
      </c>
      <c r="E7" s="1"/>
    </row>
    <row r="8" spans="1:5" x14ac:dyDescent="0.25">
      <c r="A8" s="12">
        <v>7</v>
      </c>
      <c r="B8" s="11">
        <v>111</v>
      </c>
      <c r="C8" s="12">
        <v>11000</v>
      </c>
      <c r="D8" s="12">
        <f t="shared" si="0"/>
        <v>1000</v>
      </c>
      <c r="E8" s="1"/>
    </row>
    <row r="9" spans="1:5" x14ac:dyDescent="0.25">
      <c r="A9" s="12">
        <v>8</v>
      </c>
      <c r="B9" s="11">
        <v>69</v>
      </c>
      <c r="C9" s="12">
        <v>1000</v>
      </c>
      <c r="D9" s="12">
        <f t="shared" si="0"/>
        <v>11000</v>
      </c>
      <c r="E9" s="1"/>
    </row>
    <row r="11" spans="1:5" x14ac:dyDescent="0.25">
      <c r="D11" s="18">
        <f>SUM(D2:D10)</f>
        <v>61000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8"/>
  <sheetViews>
    <sheetView tabSelected="1" workbookViewId="0">
      <selection activeCell="E67" sqref="E67"/>
    </sheetView>
  </sheetViews>
  <sheetFormatPr defaultRowHeight="15" x14ac:dyDescent="0.25"/>
  <cols>
    <col min="1" max="1" width="5.85546875" customWidth="1"/>
    <col min="2" max="2" width="18.7109375" customWidth="1"/>
    <col min="3" max="4" width="15.7109375" customWidth="1"/>
    <col min="5" max="5" width="54.5703125" customWidth="1"/>
  </cols>
  <sheetData>
    <row r="1" spans="1:5" ht="57" customHeight="1" thickBot="1" x14ac:dyDescent="0.3">
      <c r="A1" s="29" t="s">
        <v>67</v>
      </c>
      <c r="B1" s="27" t="s">
        <v>68</v>
      </c>
      <c r="C1" s="28" t="s">
        <v>76</v>
      </c>
      <c r="D1" s="32" t="s">
        <v>92</v>
      </c>
      <c r="E1" s="30" t="s">
        <v>90</v>
      </c>
    </row>
    <row r="2" spans="1:5" x14ac:dyDescent="0.25">
      <c r="A2" s="23">
        <v>1</v>
      </c>
      <c r="B2" s="24" t="s">
        <v>77</v>
      </c>
      <c r="C2" s="25">
        <v>8000</v>
      </c>
      <c r="D2" s="33">
        <v>12000</v>
      </c>
      <c r="E2" s="26"/>
    </row>
    <row r="3" spans="1:5" x14ac:dyDescent="0.25">
      <c r="A3" s="18">
        <v>2</v>
      </c>
      <c r="B3" s="21" t="s">
        <v>78</v>
      </c>
      <c r="C3" s="20">
        <v>8000</v>
      </c>
      <c r="D3" s="33">
        <v>12000</v>
      </c>
      <c r="E3" s="12"/>
    </row>
    <row r="4" spans="1:5" x14ac:dyDescent="0.25">
      <c r="A4" s="23">
        <v>3</v>
      </c>
      <c r="B4" s="16">
        <v>5</v>
      </c>
      <c r="C4" s="19"/>
      <c r="D4" s="33">
        <v>12000</v>
      </c>
      <c r="E4" s="12"/>
    </row>
    <row r="5" spans="1:5" x14ac:dyDescent="0.25">
      <c r="A5" s="18">
        <v>4</v>
      </c>
      <c r="B5" s="16" t="s">
        <v>32</v>
      </c>
      <c r="C5" s="17">
        <v>29000</v>
      </c>
      <c r="D5" s="33">
        <v>12000</v>
      </c>
      <c r="E5" s="12"/>
    </row>
    <row r="6" spans="1:5" x14ac:dyDescent="0.25">
      <c r="A6" s="23">
        <v>5</v>
      </c>
      <c r="B6" s="17" t="s">
        <v>0</v>
      </c>
      <c r="C6" s="17"/>
      <c r="D6" s="33">
        <v>12000</v>
      </c>
      <c r="E6" s="12"/>
    </row>
    <row r="7" spans="1:5" x14ac:dyDescent="0.25">
      <c r="A7" s="18">
        <v>6</v>
      </c>
      <c r="B7" s="16">
        <v>7</v>
      </c>
      <c r="C7" s="20">
        <v>44500</v>
      </c>
      <c r="D7" s="33">
        <v>12000</v>
      </c>
      <c r="E7" s="12"/>
    </row>
    <row r="8" spans="1:5" x14ac:dyDescent="0.25">
      <c r="A8" s="23">
        <v>7</v>
      </c>
      <c r="B8" s="16" t="s">
        <v>64</v>
      </c>
      <c r="C8" s="17">
        <v>1000</v>
      </c>
      <c r="D8" s="33">
        <v>12000</v>
      </c>
      <c r="E8" s="12"/>
    </row>
    <row r="9" spans="1:5" x14ac:dyDescent="0.25">
      <c r="A9" s="18">
        <v>8</v>
      </c>
      <c r="B9" s="17">
        <v>12</v>
      </c>
      <c r="C9" s="17">
        <v>11000</v>
      </c>
      <c r="D9" s="33">
        <v>12000</v>
      </c>
      <c r="E9" s="12"/>
    </row>
    <row r="10" spans="1:5" x14ac:dyDescent="0.25">
      <c r="A10" s="23">
        <v>9</v>
      </c>
      <c r="B10" s="16" t="s">
        <v>44</v>
      </c>
      <c r="C10" s="17">
        <v>1000</v>
      </c>
      <c r="D10" s="33">
        <v>12000</v>
      </c>
      <c r="E10" s="12"/>
    </row>
    <row r="11" spans="1:5" x14ac:dyDescent="0.25">
      <c r="A11" s="18">
        <v>10</v>
      </c>
      <c r="B11" s="17">
        <v>13</v>
      </c>
      <c r="C11" s="17"/>
      <c r="D11" s="33">
        <v>12000</v>
      </c>
      <c r="E11" s="12"/>
    </row>
    <row r="12" spans="1:5" x14ac:dyDescent="0.25">
      <c r="A12" s="23">
        <v>11</v>
      </c>
      <c r="B12" s="17">
        <v>15</v>
      </c>
      <c r="C12" s="17">
        <v>6000</v>
      </c>
      <c r="D12" s="33">
        <v>12000</v>
      </c>
      <c r="E12" s="12"/>
    </row>
    <row r="13" spans="1:5" x14ac:dyDescent="0.25">
      <c r="A13" s="18">
        <v>12</v>
      </c>
      <c r="B13" s="17">
        <v>16</v>
      </c>
      <c r="C13" s="17"/>
      <c r="D13" s="33">
        <v>12000</v>
      </c>
      <c r="E13" s="12"/>
    </row>
    <row r="14" spans="1:5" x14ac:dyDescent="0.25">
      <c r="A14" s="23">
        <v>13</v>
      </c>
      <c r="B14" s="16" t="s">
        <v>84</v>
      </c>
      <c r="C14" s="17">
        <v>11000</v>
      </c>
      <c r="D14" s="33">
        <v>12000</v>
      </c>
      <c r="E14" s="12"/>
    </row>
    <row r="15" spans="1:5" x14ac:dyDescent="0.25">
      <c r="A15" s="18">
        <v>14</v>
      </c>
      <c r="B15" s="16" t="s">
        <v>2</v>
      </c>
      <c r="C15" s="19"/>
      <c r="D15" s="33">
        <v>12000</v>
      </c>
      <c r="E15" s="12"/>
    </row>
    <row r="16" spans="1:5" x14ac:dyDescent="0.25">
      <c r="A16" s="23">
        <v>15</v>
      </c>
      <c r="B16" s="21" t="s">
        <v>74</v>
      </c>
      <c r="C16" s="20">
        <v>39000</v>
      </c>
      <c r="D16" s="33">
        <v>12000</v>
      </c>
      <c r="E16" s="12"/>
    </row>
    <row r="17" spans="1:5" x14ac:dyDescent="0.25">
      <c r="A17" s="18">
        <v>16</v>
      </c>
      <c r="B17" s="16">
        <v>22</v>
      </c>
      <c r="C17" s="17">
        <v>4000</v>
      </c>
      <c r="D17" s="33">
        <v>12000</v>
      </c>
      <c r="E17" s="12"/>
    </row>
    <row r="18" spans="1:5" x14ac:dyDescent="0.25">
      <c r="A18" s="23">
        <v>17</v>
      </c>
      <c r="B18" s="16">
        <v>24</v>
      </c>
      <c r="C18" s="17">
        <v>37500</v>
      </c>
      <c r="D18" s="33">
        <v>12000</v>
      </c>
      <c r="E18" s="12"/>
    </row>
    <row r="19" spans="1:5" x14ac:dyDescent="0.25">
      <c r="A19" s="18">
        <v>18</v>
      </c>
      <c r="B19" s="16" t="s">
        <v>83</v>
      </c>
      <c r="C19" s="17">
        <v>28000</v>
      </c>
      <c r="D19" s="33">
        <v>12000</v>
      </c>
      <c r="E19" s="12"/>
    </row>
    <row r="20" spans="1:5" x14ac:dyDescent="0.25">
      <c r="A20" s="23">
        <v>19</v>
      </c>
      <c r="B20" s="17">
        <v>28</v>
      </c>
      <c r="C20" s="17">
        <v>8000</v>
      </c>
      <c r="D20" s="33">
        <v>12000</v>
      </c>
      <c r="E20" s="12"/>
    </row>
    <row r="21" spans="1:5" x14ac:dyDescent="0.25">
      <c r="A21" s="18">
        <v>20</v>
      </c>
      <c r="B21" s="17" t="s">
        <v>15</v>
      </c>
      <c r="C21" s="17">
        <v>2000</v>
      </c>
      <c r="D21" s="33">
        <v>12000</v>
      </c>
      <c r="E21" s="12"/>
    </row>
    <row r="22" spans="1:5" x14ac:dyDescent="0.25">
      <c r="A22" s="23">
        <v>21</v>
      </c>
      <c r="B22" s="17" t="s">
        <v>14</v>
      </c>
      <c r="C22" s="17">
        <v>2000</v>
      </c>
      <c r="D22" s="33">
        <v>12000</v>
      </c>
      <c r="E22" s="12"/>
    </row>
    <row r="23" spans="1:5" x14ac:dyDescent="0.25">
      <c r="A23" s="18">
        <v>22</v>
      </c>
      <c r="B23" s="17" t="s">
        <v>71</v>
      </c>
      <c r="C23" s="17">
        <v>37000</v>
      </c>
      <c r="D23" s="33">
        <v>12000</v>
      </c>
      <c r="E23" s="12"/>
    </row>
    <row r="24" spans="1:5" x14ac:dyDescent="0.25">
      <c r="A24" s="23">
        <v>23</v>
      </c>
      <c r="B24" s="17" t="s">
        <v>72</v>
      </c>
      <c r="C24" s="17">
        <v>37000</v>
      </c>
      <c r="D24" s="33">
        <v>12000</v>
      </c>
      <c r="E24" s="12"/>
    </row>
    <row r="25" spans="1:5" x14ac:dyDescent="0.25">
      <c r="A25" s="18">
        <v>24</v>
      </c>
      <c r="B25" s="17" t="s">
        <v>43</v>
      </c>
      <c r="C25" s="17">
        <v>6000</v>
      </c>
      <c r="D25" s="33">
        <v>12000</v>
      </c>
      <c r="E25" s="12"/>
    </row>
    <row r="26" spans="1:5" x14ac:dyDescent="0.25">
      <c r="A26" s="23">
        <v>25</v>
      </c>
      <c r="B26" s="17" t="s">
        <v>11</v>
      </c>
      <c r="C26" s="17"/>
      <c r="D26" s="33">
        <v>12000</v>
      </c>
      <c r="E26" s="12"/>
    </row>
    <row r="27" spans="1:5" x14ac:dyDescent="0.25">
      <c r="A27" s="18">
        <v>26</v>
      </c>
      <c r="B27" s="17" t="s">
        <v>60</v>
      </c>
      <c r="C27" s="17"/>
      <c r="D27" s="33">
        <v>12000</v>
      </c>
      <c r="E27" s="12"/>
    </row>
    <row r="28" spans="1:5" x14ac:dyDescent="0.25">
      <c r="A28" s="23">
        <v>27</v>
      </c>
      <c r="B28" s="17">
        <v>56</v>
      </c>
      <c r="C28" s="17"/>
      <c r="D28" s="33">
        <v>12000</v>
      </c>
      <c r="E28" s="12"/>
    </row>
    <row r="29" spans="1:5" x14ac:dyDescent="0.25">
      <c r="A29" s="18">
        <v>28</v>
      </c>
      <c r="B29" s="17">
        <v>57</v>
      </c>
      <c r="C29" s="17"/>
      <c r="D29" s="33">
        <v>12000</v>
      </c>
      <c r="E29" s="12"/>
    </row>
    <row r="30" spans="1:5" x14ac:dyDescent="0.25">
      <c r="A30" s="23">
        <v>29</v>
      </c>
      <c r="B30" s="17">
        <v>60</v>
      </c>
      <c r="C30" s="17">
        <v>27500</v>
      </c>
      <c r="D30" s="33">
        <v>12000</v>
      </c>
      <c r="E30" s="12"/>
    </row>
    <row r="31" spans="1:5" x14ac:dyDescent="0.25">
      <c r="A31" s="18">
        <v>30</v>
      </c>
      <c r="B31" s="17">
        <v>61</v>
      </c>
      <c r="C31" s="17">
        <v>39500</v>
      </c>
      <c r="D31" s="33">
        <v>12000</v>
      </c>
      <c r="E31" s="12"/>
    </row>
    <row r="32" spans="1:5" x14ac:dyDescent="0.25">
      <c r="A32" s="23">
        <v>31</v>
      </c>
      <c r="B32" s="17">
        <v>62</v>
      </c>
      <c r="C32" s="17">
        <v>39500</v>
      </c>
      <c r="D32" s="33">
        <v>12000</v>
      </c>
      <c r="E32" s="12"/>
    </row>
    <row r="33" spans="1:5" x14ac:dyDescent="0.25">
      <c r="A33" s="18">
        <v>32</v>
      </c>
      <c r="B33" s="17">
        <v>66</v>
      </c>
      <c r="C33" s="17">
        <v>42000</v>
      </c>
      <c r="D33" s="33">
        <v>12000</v>
      </c>
      <c r="E33" s="12"/>
    </row>
    <row r="34" spans="1:5" x14ac:dyDescent="0.25">
      <c r="A34" s="23">
        <v>33</v>
      </c>
      <c r="B34" s="17">
        <v>67</v>
      </c>
      <c r="C34" s="17">
        <v>9000</v>
      </c>
      <c r="D34" s="33">
        <v>12000</v>
      </c>
      <c r="E34" s="12"/>
    </row>
    <row r="35" spans="1:5" x14ac:dyDescent="0.25">
      <c r="A35" s="18">
        <v>34</v>
      </c>
      <c r="B35" s="17" t="s">
        <v>29</v>
      </c>
      <c r="C35" s="17"/>
      <c r="D35" s="33">
        <v>12000</v>
      </c>
      <c r="E35" s="12"/>
    </row>
    <row r="36" spans="1:5" x14ac:dyDescent="0.25">
      <c r="A36" s="23">
        <v>35</v>
      </c>
      <c r="B36" s="17">
        <v>68</v>
      </c>
      <c r="C36" s="17"/>
      <c r="D36" s="33">
        <v>12000</v>
      </c>
      <c r="E36" s="12"/>
    </row>
    <row r="37" spans="1:5" x14ac:dyDescent="0.25">
      <c r="A37" s="18">
        <v>36</v>
      </c>
      <c r="B37" s="17">
        <v>69</v>
      </c>
      <c r="C37" s="17">
        <v>40000</v>
      </c>
      <c r="D37" s="33">
        <v>12000</v>
      </c>
      <c r="E37" s="12"/>
    </row>
    <row r="38" spans="1:5" x14ac:dyDescent="0.25">
      <c r="A38" s="23">
        <v>37</v>
      </c>
      <c r="B38" s="17">
        <v>70</v>
      </c>
      <c r="C38" s="17">
        <v>7000</v>
      </c>
      <c r="D38" s="33">
        <v>12000</v>
      </c>
      <c r="E38" s="12"/>
    </row>
    <row r="39" spans="1:5" x14ac:dyDescent="0.25">
      <c r="A39" s="18">
        <v>38</v>
      </c>
      <c r="B39" s="17" t="s">
        <v>82</v>
      </c>
      <c r="C39" s="17"/>
      <c r="D39" s="33">
        <v>12000</v>
      </c>
      <c r="E39" s="12"/>
    </row>
    <row r="40" spans="1:5" x14ac:dyDescent="0.25">
      <c r="A40" s="23">
        <v>39</v>
      </c>
      <c r="B40" s="17">
        <v>71</v>
      </c>
      <c r="C40" s="17">
        <v>21000</v>
      </c>
      <c r="D40" s="33">
        <v>12000</v>
      </c>
      <c r="E40" s="12"/>
    </row>
    <row r="41" spans="1:5" x14ac:dyDescent="0.25">
      <c r="A41" s="18">
        <v>40</v>
      </c>
      <c r="B41" s="17" t="s">
        <v>79</v>
      </c>
      <c r="C41" s="17"/>
      <c r="D41" s="33">
        <v>12000</v>
      </c>
      <c r="E41" s="12"/>
    </row>
    <row r="42" spans="1:5" x14ac:dyDescent="0.25">
      <c r="A42" s="23">
        <v>41</v>
      </c>
      <c r="B42" s="17">
        <v>73</v>
      </c>
      <c r="C42" s="17">
        <v>6000</v>
      </c>
      <c r="D42" s="33">
        <v>12000</v>
      </c>
      <c r="E42" s="12"/>
    </row>
    <row r="43" spans="1:5" x14ac:dyDescent="0.25">
      <c r="A43" s="18">
        <v>42</v>
      </c>
      <c r="B43" s="17" t="s">
        <v>80</v>
      </c>
      <c r="C43" s="17"/>
      <c r="D43" s="33">
        <v>12000</v>
      </c>
      <c r="E43" s="12"/>
    </row>
    <row r="44" spans="1:5" x14ac:dyDescent="0.25">
      <c r="A44" s="23">
        <v>43</v>
      </c>
      <c r="B44" s="17">
        <v>75</v>
      </c>
      <c r="C44" s="17">
        <v>47610.82</v>
      </c>
      <c r="D44" s="33">
        <v>12000</v>
      </c>
      <c r="E44" s="12" t="s">
        <v>89</v>
      </c>
    </row>
    <row r="45" spans="1:5" x14ac:dyDescent="0.25">
      <c r="A45" s="18">
        <v>44</v>
      </c>
      <c r="B45" s="17" t="s">
        <v>81</v>
      </c>
      <c r="C45" s="17"/>
      <c r="D45" s="33">
        <v>12000</v>
      </c>
      <c r="E45" s="12"/>
    </row>
    <row r="46" spans="1:5" x14ac:dyDescent="0.25">
      <c r="A46" s="23">
        <v>45</v>
      </c>
      <c r="B46" s="17">
        <v>77</v>
      </c>
      <c r="C46" s="17"/>
      <c r="D46" s="33">
        <v>12000</v>
      </c>
      <c r="E46" s="12"/>
    </row>
    <row r="47" spans="1:5" x14ac:dyDescent="0.25">
      <c r="A47" s="18">
        <v>46</v>
      </c>
      <c r="B47" s="17" t="s">
        <v>73</v>
      </c>
      <c r="C47" s="17"/>
      <c r="D47" s="33">
        <v>12000</v>
      </c>
      <c r="E47" s="12"/>
    </row>
    <row r="48" spans="1:5" x14ac:dyDescent="0.25">
      <c r="A48" s="23">
        <v>47</v>
      </c>
      <c r="B48" s="22">
        <v>78</v>
      </c>
      <c r="C48" s="17">
        <v>38533</v>
      </c>
      <c r="D48" s="33">
        <v>12000</v>
      </c>
      <c r="E48" s="12"/>
    </row>
    <row r="49" spans="1:5" x14ac:dyDescent="0.25">
      <c r="A49" s="18">
        <v>48</v>
      </c>
      <c r="B49" s="22" t="s">
        <v>55</v>
      </c>
      <c r="C49" s="17">
        <v>13000</v>
      </c>
      <c r="D49" s="33">
        <v>12000</v>
      </c>
      <c r="E49" s="12"/>
    </row>
    <row r="50" spans="1:5" x14ac:dyDescent="0.25">
      <c r="A50" s="23">
        <v>49</v>
      </c>
      <c r="B50" s="17">
        <v>81</v>
      </c>
      <c r="C50" s="17">
        <v>29000</v>
      </c>
      <c r="D50" s="33">
        <v>12000</v>
      </c>
      <c r="E50" s="12"/>
    </row>
    <row r="51" spans="1:5" x14ac:dyDescent="0.25">
      <c r="A51" s="18">
        <v>50</v>
      </c>
      <c r="B51" s="17" t="s">
        <v>42</v>
      </c>
      <c r="C51" s="17"/>
      <c r="D51" s="33">
        <v>12000</v>
      </c>
      <c r="E51" s="12"/>
    </row>
    <row r="52" spans="1:5" x14ac:dyDescent="0.25">
      <c r="A52" s="23">
        <v>51</v>
      </c>
      <c r="B52" s="17" t="s">
        <v>36</v>
      </c>
      <c r="C52" s="17">
        <v>3000</v>
      </c>
      <c r="D52" s="33">
        <v>12000</v>
      </c>
      <c r="E52" s="12"/>
    </row>
    <row r="53" spans="1:5" x14ac:dyDescent="0.25">
      <c r="A53" s="18">
        <v>52</v>
      </c>
      <c r="B53" s="17" t="s">
        <v>39</v>
      </c>
      <c r="C53" s="17">
        <v>37000</v>
      </c>
      <c r="D53" s="33">
        <v>12000</v>
      </c>
      <c r="E53" s="12"/>
    </row>
    <row r="54" spans="1:5" x14ac:dyDescent="0.25">
      <c r="A54" s="23">
        <v>53</v>
      </c>
      <c r="B54" s="17">
        <v>91</v>
      </c>
      <c r="C54" s="17"/>
      <c r="D54" s="33">
        <v>12000</v>
      </c>
      <c r="E54" s="12"/>
    </row>
    <row r="55" spans="1:5" x14ac:dyDescent="0.25">
      <c r="A55" s="18">
        <v>54</v>
      </c>
      <c r="B55" s="17">
        <v>93</v>
      </c>
      <c r="C55" s="17">
        <v>24500</v>
      </c>
      <c r="D55" s="33">
        <v>12000</v>
      </c>
      <c r="E55" s="12"/>
    </row>
    <row r="56" spans="1:5" x14ac:dyDescent="0.25">
      <c r="A56" s="23">
        <v>55</v>
      </c>
      <c r="B56" s="17">
        <v>95</v>
      </c>
      <c r="C56" s="17">
        <v>16500</v>
      </c>
      <c r="D56" s="33">
        <v>12000</v>
      </c>
      <c r="E56" s="12"/>
    </row>
    <row r="57" spans="1:5" x14ac:dyDescent="0.25">
      <c r="A57" s="18">
        <v>56</v>
      </c>
      <c r="B57" s="17">
        <v>98</v>
      </c>
      <c r="C57" s="17">
        <v>8500</v>
      </c>
      <c r="D57" s="33">
        <v>12000</v>
      </c>
      <c r="E57" s="12"/>
    </row>
    <row r="58" spans="1:5" x14ac:dyDescent="0.25">
      <c r="A58" s="23">
        <v>57</v>
      </c>
      <c r="B58" s="17">
        <v>102</v>
      </c>
      <c r="C58" s="17">
        <v>58500</v>
      </c>
      <c r="D58" s="33">
        <v>12000</v>
      </c>
      <c r="E58" s="12"/>
    </row>
    <row r="59" spans="1:5" x14ac:dyDescent="0.25">
      <c r="A59" s="18">
        <v>58</v>
      </c>
      <c r="B59" s="16">
        <v>103</v>
      </c>
      <c r="C59" s="17"/>
      <c r="D59" s="33">
        <v>12000</v>
      </c>
      <c r="E59" s="12"/>
    </row>
    <row r="60" spans="1:5" x14ac:dyDescent="0.25">
      <c r="A60" s="23">
        <v>59</v>
      </c>
      <c r="B60" s="17">
        <v>107</v>
      </c>
      <c r="C60" s="17">
        <v>14000</v>
      </c>
      <c r="D60" s="33">
        <v>12000</v>
      </c>
      <c r="E60" s="12"/>
    </row>
    <row r="61" spans="1:5" x14ac:dyDescent="0.25">
      <c r="A61" s="18">
        <v>60</v>
      </c>
      <c r="B61" s="17">
        <v>108</v>
      </c>
      <c r="C61" s="17">
        <v>21000</v>
      </c>
      <c r="D61" s="33">
        <v>12000</v>
      </c>
      <c r="E61" s="12"/>
    </row>
    <row r="62" spans="1:5" x14ac:dyDescent="0.25">
      <c r="A62" s="23">
        <v>61</v>
      </c>
      <c r="B62" s="17">
        <v>109</v>
      </c>
      <c r="C62" s="17"/>
      <c r="D62" s="33">
        <v>12000</v>
      </c>
      <c r="E62" s="12"/>
    </row>
    <row r="63" spans="1:5" x14ac:dyDescent="0.25">
      <c r="A63" s="18">
        <v>62</v>
      </c>
      <c r="B63" s="17">
        <v>110</v>
      </c>
      <c r="C63" s="17">
        <v>10147</v>
      </c>
      <c r="D63" s="33">
        <v>12000</v>
      </c>
      <c r="E63" s="12"/>
    </row>
    <row r="64" spans="1:5" x14ac:dyDescent="0.25">
      <c r="A64" s="23">
        <v>63</v>
      </c>
      <c r="B64" s="17">
        <v>112</v>
      </c>
      <c r="C64" s="17">
        <v>3000</v>
      </c>
      <c r="D64" s="33">
        <v>12000</v>
      </c>
      <c r="E64" s="12"/>
    </row>
    <row r="65" spans="1:5" ht="16.149999999999999" customHeight="1" x14ac:dyDescent="0.25">
      <c r="A65" s="18">
        <v>64</v>
      </c>
      <c r="B65" s="17">
        <v>116</v>
      </c>
      <c r="C65" s="17"/>
      <c r="D65" s="33">
        <v>12000</v>
      </c>
      <c r="E65" s="12"/>
    </row>
    <row r="66" spans="1:5" x14ac:dyDescent="0.25">
      <c r="C66" s="31">
        <f>SUM(C2:C65)</f>
        <v>875790.82</v>
      </c>
      <c r="D66" s="34">
        <f>SUM(D2:D65)</f>
        <v>768000</v>
      </c>
    </row>
    <row r="68" spans="1:5" x14ac:dyDescent="0.25">
      <c r="C68" s="31" t="s">
        <v>93</v>
      </c>
      <c r="D68" s="34">
        <f>C66+D66</f>
        <v>1643790.8199999998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"/>
  <sheetViews>
    <sheetView workbookViewId="0">
      <selection activeCell="F8" sqref="F8"/>
    </sheetView>
  </sheetViews>
  <sheetFormatPr defaultRowHeight="15" x14ac:dyDescent="0.25"/>
  <cols>
    <col min="1" max="1" width="4.140625" customWidth="1"/>
    <col min="3" max="3" width="30" customWidth="1"/>
  </cols>
  <sheetData>
    <row r="1" spans="1:3" x14ac:dyDescent="0.25">
      <c r="A1" s="1" t="s">
        <v>67</v>
      </c>
      <c r="B1" s="1" t="s">
        <v>69</v>
      </c>
      <c r="C1" s="1" t="s">
        <v>90</v>
      </c>
    </row>
    <row r="2" spans="1:3" x14ac:dyDescent="0.25">
      <c r="A2" s="1">
        <v>1</v>
      </c>
      <c r="B2" s="13" t="s">
        <v>46</v>
      </c>
      <c r="C2" s="1"/>
    </row>
    <row r="3" spans="1:3" x14ac:dyDescent="0.25">
      <c r="A3" s="1">
        <v>2</v>
      </c>
      <c r="B3" s="14" t="s">
        <v>74</v>
      </c>
      <c r="C3" s="1"/>
    </row>
    <row r="4" spans="1:3" x14ac:dyDescent="0.25">
      <c r="A4" s="8">
        <v>3</v>
      </c>
      <c r="B4" s="11">
        <v>88</v>
      </c>
      <c r="C4" s="1"/>
    </row>
    <row r="5" spans="1:3" x14ac:dyDescent="0.25">
      <c r="A5" s="9">
        <v>4</v>
      </c>
      <c r="B5" s="3">
        <v>100</v>
      </c>
      <c r="C5" s="1"/>
    </row>
    <row r="6" spans="1:3" x14ac:dyDescent="0.25">
      <c r="A6" s="7">
        <v>5</v>
      </c>
      <c r="B6" s="11">
        <v>50</v>
      </c>
      <c r="C6" s="1"/>
    </row>
    <row r="7" spans="1:3" x14ac:dyDescent="0.25">
      <c r="A7" s="7">
        <v>6</v>
      </c>
      <c r="B7" s="12" t="s">
        <v>49</v>
      </c>
      <c r="C7" s="1"/>
    </row>
    <row r="8" spans="1:3" ht="18" customHeight="1" x14ac:dyDescent="0.25">
      <c r="A8" s="7">
        <v>7</v>
      </c>
      <c r="B8" s="15" t="s">
        <v>88</v>
      </c>
      <c r="C8" s="35" t="s">
        <v>91</v>
      </c>
    </row>
    <row r="9" spans="1:3" x14ac:dyDescent="0.25">
      <c r="A9" s="7">
        <v>8</v>
      </c>
      <c r="B9" s="1" t="s">
        <v>85</v>
      </c>
      <c r="C9" s="35"/>
    </row>
    <row r="10" spans="1:3" x14ac:dyDescent="0.25">
      <c r="A10" s="7">
        <v>9</v>
      </c>
      <c r="B10" s="1" t="s">
        <v>86</v>
      </c>
      <c r="C10" s="35"/>
    </row>
    <row r="11" spans="1:3" x14ac:dyDescent="0.25">
      <c r="A11" s="7">
        <v>10</v>
      </c>
      <c r="B11" s="1" t="s">
        <v>87</v>
      </c>
      <c r="C11" s="35"/>
    </row>
  </sheetData>
  <mergeCells count="1">
    <mergeCell ref="C8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оплачено полностью 2021</vt:lpstr>
      <vt:lpstr>проводится сверка</vt:lpstr>
      <vt:lpstr>не оплачено </vt:lpstr>
      <vt:lpstr>второй вариант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2021-02-10T08:10:46Z</dcterms:modified>
</cp:coreProperties>
</file>