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8_{BD58FCDB-BBCE-45B5-9A67-E8AD059B8E0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1" l="1"/>
  <c r="B19" i="1" s="1"/>
</calcChain>
</file>

<file path=xl/sharedStrings.xml><?xml version="1.0" encoding="utf-8"?>
<sst xmlns="http://schemas.openxmlformats.org/spreadsheetml/2006/main" count="20" uniqueCount="20">
  <si>
    <t>Смета расходов на 2025/2026 год Садоводческого Некоммерческого Товарищества Собственников Недвижимости “Изумрудное Озеро-3”</t>
  </si>
  <si>
    <t>Статья расхода</t>
  </si>
  <si>
    <t>Сумма</t>
  </si>
  <si>
    <t>З\П управляющего</t>
  </si>
  <si>
    <t xml:space="preserve">З\П бухгалтера </t>
  </si>
  <si>
    <t>З\П рабочего на КПП</t>
  </si>
  <si>
    <t xml:space="preserve">З\П коменданта </t>
  </si>
  <si>
    <t>Налоги на з/ту 43,2 %</t>
  </si>
  <si>
    <t>1-С</t>
  </si>
  <si>
    <t>Электроэнергия</t>
  </si>
  <si>
    <t>Вывоз мусора</t>
  </si>
  <si>
    <t>Очистка снега</t>
  </si>
  <si>
    <t>Налог на ЗОП</t>
  </si>
  <si>
    <t xml:space="preserve">Прочие расходы </t>
  </si>
  <si>
    <t>Итого в год:</t>
  </si>
  <si>
    <t xml:space="preserve">В Месяц расход по смете: </t>
  </si>
  <si>
    <t>рублей</t>
  </si>
  <si>
    <t>Членский взнос для обеспечения выполнения такой сметы предлагается утвердить в размере 1800 рублей в месяц.</t>
  </si>
  <si>
    <t xml:space="preserve">120 участков по реестру. </t>
  </si>
  <si>
    <t>Взносы за отчетный период (120*1800*12)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</si>
</sst>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" fontId="6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4" fillId="0" borderId="2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tabSelected="1" zoomScale="75" zoomScaleNormal="75" workbookViewId="0">
      <selection activeCell="T9" sqref="T9"/>
    </sheetView>
  </sheetViews>
  <sheetFormatPr defaultRowHeight="14.4" x14ac:dyDescent="0.3"/>
  <cols>
    <col min="1" max="1" width="40.5546875" customWidth="1"/>
    <col min="2" max="2" width="16.44140625" customWidth="1"/>
    <col min="3" max="3" width="19.33203125" customWidth="1"/>
  </cols>
  <sheetData>
    <row r="1" spans="1:3" ht="20.399999999999999" customHeight="1" x14ac:dyDescent="0.3">
      <c r="A1" s="15" t="s">
        <v>0</v>
      </c>
      <c r="B1" s="15"/>
      <c r="C1" s="15"/>
    </row>
    <row r="2" spans="1:3" ht="51.6" customHeight="1" x14ac:dyDescent="0.3">
      <c r="A2" s="15"/>
      <c r="B2" s="15"/>
      <c r="C2" s="15"/>
    </row>
    <row r="3" spans="1:3" ht="31.2" x14ac:dyDescent="0.3">
      <c r="A3" s="8" t="s">
        <v>19</v>
      </c>
      <c r="B3" s="9">
        <v>2592000</v>
      </c>
      <c r="C3" s="10"/>
    </row>
    <row r="4" spans="1:3" x14ac:dyDescent="0.3">
      <c r="A4" s="1"/>
    </row>
    <row r="5" spans="1:3" ht="17.399999999999999" x14ac:dyDescent="0.3">
      <c r="A5" s="4" t="s">
        <v>1</v>
      </c>
      <c r="B5" s="22" t="s">
        <v>2</v>
      </c>
      <c r="C5" s="22"/>
    </row>
    <row r="6" spans="1:3" ht="18" x14ac:dyDescent="0.3">
      <c r="A6" s="5" t="s">
        <v>3</v>
      </c>
      <c r="B6" s="11">
        <v>180000</v>
      </c>
      <c r="C6" s="11"/>
    </row>
    <row r="7" spans="1:3" ht="18" x14ac:dyDescent="0.3">
      <c r="A7" s="5" t="s">
        <v>4</v>
      </c>
      <c r="B7" s="11">
        <v>180000</v>
      </c>
      <c r="C7" s="11"/>
    </row>
    <row r="8" spans="1:3" ht="18" x14ac:dyDescent="0.3">
      <c r="A8" s="5" t="s">
        <v>5</v>
      </c>
      <c r="B8" s="11">
        <v>700000</v>
      </c>
      <c r="C8" s="11"/>
    </row>
    <row r="9" spans="1:3" ht="18" x14ac:dyDescent="0.3">
      <c r="A9" s="5" t="s">
        <v>6</v>
      </c>
      <c r="B9" s="11">
        <v>180000</v>
      </c>
      <c r="C9" s="11"/>
    </row>
    <row r="10" spans="1:3" ht="18" customHeight="1" x14ac:dyDescent="0.3">
      <c r="A10" s="5" t="s">
        <v>7</v>
      </c>
      <c r="B10" s="16">
        <v>625655</v>
      </c>
      <c r="C10" s="17"/>
    </row>
    <row r="11" spans="1:3" ht="18" x14ac:dyDescent="0.3">
      <c r="A11" s="5" t="s">
        <v>8</v>
      </c>
      <c r="B11" s="11">
        <v>15000</v>
      </c>
      <c r="C11" s="21"/>
    </row>
    <row r="12" spans="1:3" ht="18" x14ac:dyDescent="0.3">
      <c r="A12" s="5" t="s">
        <v>9</v>
      </c>
      <c r="B12" s="11">
        <v>50000</v>
      </c>
      <c r="C12" s="21"/>
    </row>
    <row r="13" spans="1:3" ht="18" x14ac:dyDescent="0.3">
      <c r="A13" s="5" t="s">
        <v>10</v>
      </c>
      <c r="B13" s="11">
        <v>300000</v>
      </c>
      <c r="C13" s="21"/>
    </row>
    <row r="14" spans="1:3" ht="18" x14ac:dyDescent="0.3">
      <c r="A14" s="5" t="s">
        <v>11</v>
      </c>
      <c r="B14" s="11">
        <v>150000</v>
      </c>
      <c r="C14" s="11"/>
    </row>
    <row r="15" spans="1:3" ht="18" x14ac:dyDescent="0.3">
      <c r="A15" s="5" t="s">
        <v>12</v>
      </c>
      <c r="B15" s="11">
        <v>35000</v>
      </c>
      <c r="C15" s="21"/>
    </row>
    <row r="16" spans="1:3" ht="18" x14ac:dyDescent="0.3">
      <c r="A16" s="5" t="s">
        <v>13</v>
      </c>
      <c r="B16" s="11">
        <v>200000</v>
      </c>
      <c r="C16" s="11"/>
    </row>
    <row r="17" spans="1:3" ht="17.399999999999999" x14ac:dyDescent="0.3">
      <c r="A17" s="5" t="s">
        <v>14</v>
      </c>
      <c r="B17" s="18">
        <f>SUM(B6:C16)</f>
        <v>2615655</v>
      </c>
      <c r="C17" s="18"/>
    </row>
    <row r="18" spans="1:3" ht="18" x14ac:dyDescent="0.3">
      <c r="A18" s="2"/>
      <c r="B18" s="3"/>
      <c r="C18" s="3"/>
    </row>
    <row r="19" spans="1:3" ht="17.399999999999999" customHeight="1" x14ac:dyDescent="0.3">
      <c r="A19" s="5" t="s">
        <v>15</v>
      </c>
      <c r="B19" s="7">
        <f>B17/12</f>
        <v>217971.25</v>
      </c>
      <c r="C19" s="6" t="s">
        <v>16</v>
      </c>
    </row>
    <row r="20" spans="1:3" ht="9" customHeight="1" x14ac:dyDescent="0.3">
      <c r="A20" s="19"/>
      <c r="B20" s="20"/>
      <c r="C20" s="20"/>
    </row>
    <row r="21" spans="1:3" ht="4.8" customHeight="1" x14ac:dyDescent="0.3">
      <c r="A21" s="19"/>
      <c r="B21" s="20"/>
      <c r="C21" s="20"/>
    </row>
    <row r="22" spans="1:3" ht="8.4" customHeight="1" x14ac:dyDescent="0.3">
      <c r="A22" s="19"/>
      <c r="B22" s="20"/>
      <c r="C22" s="20"/>
    </row>
    <row r="23" spans="1:3" ht="35.4" customHeight="1" x14ac:dyDescent="0.3">
      <c r="A23" s="12" t="s">
        <v>17</v>
      </c>
      <c r="B23" s="12"/>
      <c r="C23" s="12"/>
    </row>
    <row r="24" spans="1:3" ht="17.399999999999999" x14ac:dyDescent="0.3">
      <c r="A24" s="12"/>
      <c r="B24" s="12"/>
      <c r="C24" s="12"/>
    </row>
    <row r="25" spans="1:3" ht="22.2" customHeight="1" x14ac:dyDescent="0.3">
      <c r="A25" s="14" t="s">
        <v>18</v>
      </c>
      <c r="B25" s="14"/>
      <c r="C25" s="14"/>
    </row>
    <row r="26" spans="1:3" x14ac:dyDescent="0.3">
      <c r="A26" s="13"/>
      <c r="B26" s="13"/>
      <c r="C26" s="13"/>
    </row>
  </sheetData>
  <mergeCells count="22">
    <mergeCell ref="A26:C26"/>
    <mergeCell ref="A24:C24"/>
    <mergeCell ref="A25:C25"/>
    <mergeCell ref="A1:C2"/>
    <mergeCell ref="B10:C10"/>
    <mergeCell ref="B17:C17"/>
    <mergeCell ref="A20:A22"/>
    <mergeCell ref="B20:B22"/>
    <mergeCell ref="C20:C22"/>
    <mergeCell ref="B11:C11"/>
    <mergeCell ref="B12:C12"/>
    <mergeCell ref="B13:C13"/>
    <mergeCell ref="B14:C14"/>
    <mergeCell ref="B15:C15"/>
    <mergeCell ref="B16:C16"/>
    <mergeCell ref="B5:C5"/>
    <mergeCell ref="B3:C3"/>
    <mergeCell ref="B7:C7"/>
    <mergeCell ref="B8:C8"/>
    <mergeCell ref="B9:C9"/>
    <mergeCell ref="A23:C23"/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2025-05-12T12:45:02Z</dcterms:modified>
</cp:coreProperties>
</file>